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205" activeTab="1"/>
  </bookViews>
  <sheets>
    <sheet name="เกรดประจำภาค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<sst xmlns="http://schemas.openxmlformats.org/spreadsheetml/2006/main" count="32" uniqueCount="31">
  <si>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ที่</t>
  </si>
  <si>
    <t>รายวิชา</t>
  </si>
  <si>
    <t>หน่วยกิต</t>
  </si>
  <si>
    <t>รวม</t>
  </si>
  <si>
    <t>รหัสวิชา</t>
  </si>
  <si>
    <t>เกรด</t>
  </si>
  <si>
    <t>2000-1222</t>
  </si>
  <si>
    <t>2000-7001</t>
  </si>
  <si>
    <t>2106-2516</t>
  </si>
  <si>
    <t>2106-2518</t>
  </si>
  <si>
    <t>2106-2520</t>
  </si>
  <si>
    <t>การสนทนาภาษาอังกฤษ2</t>
  </si>
  <si>
    <t>ฝึกงาน</t>
  </si>
  <si>
    <t>การคำนวณแผนที่3</t>
  </si>
  <si>
    <t>การเขียนแบบสำรวจ2</t>
  </si>
  <si>
    <t>การสำรวจเฉพาะแปลง</t>
  </si>
  <si>
    <t>เกรดเฉลี่ย</t>
  </si>
  <si>
    <t xml:space="preserve">ระดับชั้น ปวช 3/1 </t>
  </si>
  <si>
    <t>แผนกช่างสำรวจ</t>
  </si>
  <si>
    <t>ชื่อ-สกุล มานัส  ยอดทอง</t>
  </si>
  <si>
    <t>รหัสประจำตัว 4021091562</t>
  </si>
  <si>
    <t>ผลการเรียนประจำภาคเรียนที่ 2/2557</t>
  </si>
  <si>
    <t xml:space="preserve"> </t>
  </si>
  <si>
    <t>(คะแนนรวม/หน่วยกิจรวม)</t>
  </si>
  <si>
    <t>ใบแสดงผลการเรียนสะสม</t>
  </si>
  <si>
    <t>ชื่อสกุล............................................................................................</t>
  </si>
  <si>
    <t>รหัสประจำตัว................................................................................</t>
  </si>
  <si>
    <t>ระดับชั้น.........................................................................................</t>
  </si>
  <si>
    <t>แผนก..............................................................................................</t>
  </si>
  <si>
    <t>ภาคเรียนที่</t>
  </si>
  <si>
    <t>เกรดเฉลี่ยสะสม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</si>
</sst>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b/>
      <sz val="2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168"/>
          <c:w val="0.84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เกรด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เกรดประจำภาค!$C$8:$C$12</c:f>
              <c:strCache/>
            </c:strRef>
          </c:cat>
          <c:val>
            <c:numRef>
              <c:f>เกรดประจำภาค!$E$8:$E$12</c:f>
              <c:numCache/>
            </c:numRef>
          </c:val>
        </c:ser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69718"/>
        <c:crosses val="autoZero"/>
        <c:auto val="1"/>
        <c:lblOffset val="100"/>
        <c:tickLblSkip val="1"/>
        <c:noMultiLvlLbl val="0"/>
      </c:catAx>
      <c:valAx>
        <c:axId val="15469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525"/>
          <c:w val="0.095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14575"/>
          <c:w val="0.801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v>เกรดเฉลี่ย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Sheet2!$C$9:$C$14</c:f>
              <c:numCache/>
            </c:numRef>
          </c:val>
        </c:ser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87616"/>
        <c:crosses val="autoZero"/>
        <c:auto val="1"/>
        <c:lblOffset val="100"/>
        <c:tickLblSkip val="1"/>
        <c:noMultiLvlLbl val="0"/>
      </c:catAx>
      <c:valAx>
        <c:axId val="45087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5215"/>
          <c:w val="0.144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0</xdr:col>
      <xdr:colOff>257175</xdr:colOff>
      <xdr:row>5</xdr:row>
      <xdr:rowOff>247650</xdr:rowOff>
    </xdr:to>
    <xdr:grpSp>
      <xdr:nvGrpSpPr>
        <xdr:cNvPr id="1" name="Group 3"/>
        <xdr:cNvGrpSpPr>
          <a:grpSpLocks/>
        </xdr:cNvGrpSpPr>
      </xdr:nvGrpSpPr>
      <xdr:grpSpPr>
        <a:xfrm>
          <a:off x="47625" y="1514475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
</a:t>
            </a:r>
          </a:p>
        </xdr:txBody>
      </xdr:sp>
    </xdr:grpSp>
    <xdr:clientData/>
  </xdr:twoCellAnchor>
  <xdr:twoCellAnchor>
    <xdr:from>
      <xdr:col>1</xdr:col>
      <xdr:colOff>466725</xdr:colOff>
      <xdr:row>5</xdr:row>
      <xdr:rowOff>28575</xdr:rowOff>
    </xdr:from>
    <xdr:to>
      <xdr:col>1</xdr:col>
      <xdr:colOff>676275</xdr:colOff>
      <xdr:row>5</xdr:row>
      <xdr:rowOff>238125</xdr:rowOff>
    </xdr:to>
    <xdr:grpSp>
      <xdr:nvGrpSpPr>
        <xdr:cNvPr id="4" name="Group 4"/>
        <xdr:cNvGrpSpPr>
          <a:grpSpLocks/>
        </xdr:cNvGrpSpPr>
      </xdr:nvGrpSpPr>
      <xdr:grpSpPr>
        <a:xfrm>
          <a:off x="781050" y="1504950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
</a:t>
            </a:r>
          </a:p>
        </xdr:txBody>
      </xdr:sp>
    </xdr:grpSp>
    <xdr:clientData/>
  </xdr:twoCellAnchor>
  <xdr:twoCellAnchor>
    <xdr:from>
      <xdr:col>2</xdr:col>
      <xdr:colOff>600075</xdr:colOff>
      <xdr:row>5</xdr:row>
      <xdr:rowOff>28575</xdr:rowOff>
    </xdr:from>
    <xdr:to>
      <xdr:col>2</xdr:col>
      <xdr:colOff>809625</xdr:colOff>
      <xdr:row>5</xdr:row>
      <xdr:rowOff>238125</xdr:rowOff>
    </xdr:to>
    <xdr:grpSp>
      <xdr:nvGrpSpPr>
        <xdr:cNvPr id="7" name="Group 7"/>
        <xdr:cNvGrpSpPr>
          <a:grpSpLocks/>
        </xdr:cNvGrpSpPr>
      </xdr:nvGrpSpPr>
      <xdr:grpSpPr>
        <a:xfrm>
          <a:off x="2190750" y="1504950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
</a:t>
            </a:r>
          </a:p>
        </xdr:txBody>
      </xdr:sp>
    </xdr:grpSp>
    <xdr:clientData/>
  </xdr:twoCellAnchor>
  <xdr:twoCellAnchor>
    <xdr:from>
      <xdr:col>3</xdr:col>
      <xdr:colOff>504825</xdr:colOff>
      <xdr:row>5</xdr:row>
      <xdr:rowOff>28575</xdr:rowOff>
    </xdr:from>
    <xdr:to>
      <xdr:col>3</xdr:col>
      <xdr:colOff>714375</xdr:colOff>
      <xdr:row>5</xdr:row>
      <xdr:rowOff>238125</xdr:rowOff>
    </xdr:to>
    <xdr:grpSp>
      <xdr:nvGrpSpPr>
        <xdr:cNvPr id="10" name="Group 10"/>
        <xdr:cNvGrpSpPr>
          <a:grpSpLocks/>
        </xdr:cNvGrpSpPr>
      </xdr:nvGrpSpPr>
      <xdr:grpSpPr>
        <a:xfrm>
          <a:off x="3524250" y="1504950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
</a:t>
            </a:r>
          </a:p>
        </xdr:txBody>
      </xdr:sp>
    </xdr:grpSp>
    <xdr:clientData/>
  </xdr:twoCellAnchor>
  <xdr:twoCellAnchor>
    <xdr:from>
      <xdr:col>4</xdr:col>
      <xdr:colOff>457200</xdr:colOff>
      <xdr:row>5</xdr:row>
      <xdr:rowOff>28575</xdr:rowOff>
    </xdr:from>
    <xdr:to>
      <xdr:col>4</xdr:col>
      <xdr:colOff>666750</xdr:colOff>
      <xdr:row>5</xdr:row>
      <xdr:rowOff>238125</xdr:rowOff>
    </xdr:to>
    <xdr:grpSp>
      <xdr:nvGrpSpPr>
        <xdr:cNvPr id="13" name="Group 13"/>
        <xdr:cNvGrpSpPr>
          <a:grpSpLocks/>
        </xdr:cNvGrpSpPr>
      </xdr:nvGrpSpPr>
      <xdr:grpSpPr>
        <a:xfrm>
          <a:off x="4514850" y="1504950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
</a:t>
            </a:r>
          </a:p>
        </xdr:txBody>
      </xdr:sp>
    </xdr:grp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247650</xdr:colOff>
      <xdr:row>5</xdr:row>
      <xdr:rowOff>247650</xdr:rowOff>
    </xdr:to>
    <xdr:grpSp>
      <xdr:nvGrpSpPr>
        <xdr:cNvPr id="16" name="Group 16"/>
        <xdr:cNvGrpSpPr>
          <a:grpSpLocks/>
        </xdr:cNvGrpSpPr>
      </xdr:nvGrpSpPr>
      <xdr:grpSpPr>
        <a:xfrm>
          <a:off x="5133975" y="1514475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
</a:t>
            </a:r>
          </a:p>
        </xdr:txBody>
      </xdr:sp>
    </xdr:grpSp>
    <xdr:clientData/>
  </xdr:twoCellAnchor>
  <xdr:twoCellAnchor>
    <xdr:from>
      <xdr:col>5</xdr:col>
      <xdr:colOff>276225</xdr:colOff>
      <xdr:row>5</xdr:row>
      <xdr:rowOff>142875</xdr:rowOff>
    </xdr:from>
    <xdr:to>
      <xdr:col>5</xdr:col>
      <xdr:colOff>409575</xdr:colOff>
      <xdr:row>5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5372100" y="1619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38100</xdr:rowOff>
    </xdr:from>
    <xdr:to>
      <xdr:col>5</xdr:col>
      <xdr:colOff>676275</xdr:colOff>
      <xdr:row>5</xdr:row>
      <xdr:rowOff>247650</xdr:rowOff>
    </xdr:to>
    <xdr:grpSp>
      <xdr:nvGrpSpPr>
        <xdr:cNvPr id="20" name="Group 24"/>
        <xdr:cNvGrpSpPr>
          <a:grpSpLocks/>
        </xdr:cNvGrpSpPr>
      </xdr:nvGrpSpPr>
      <xdr:grpSpPr>
        <a:xfrm>
          <a:off x="5562600" y="1514475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21" name="Oval 25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6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
</a:t>
            </a:r>
          </a:p>
        </xdr:txBody>
      </xdr:sp>
    </xdr:grpSp>
    <xdr:clientData/>
  </xdr:twoCellAnchor>
  <xdr:twoCellAnchor>
    <xdr:from>
      <xdr:col>5</xdr:col>
      <xdr:colOff>857250</xdr:colOff>
      <xdr:row>5</xdr:row>
      <xdr:rowOff>38100</xdr:rowOff>
    </xdr:from>
    <xdr:to>
      <xdr:col>5</xdr:col>
      <xdr:colOff>1066800</xdr:colOff>
      <xdr:row>5</xdr:row>
      <xdr:rowOff>247650</xdr:rowOff>
    </xdr:to>
    <xdr:grpSp>
      <xdr:nvGrpSpPr>
        <xdr:cNvPr id="23" name="Group 27"/>
        <xdr:cNvGrpSpPr>
          <a:grpSpLocks/>
        </xdr:cNvGrpSpPr>
      </xdr:nvGrpSpPr>
      <xdr:grpSpPr>
        <a:xfrm>
          <a:off x="5953125" y="1514475"/>
          <a:ext cx="209550" cy="209550"/>
          <a:chOff x="5" y="159"/>
          <a:chExt cx="22" cy="22"/>
        </a:xfrm>
        <a:solidFill>
          <a:srgbClr val="FFFFFF"/>
        </a:solidFill>
      </xdr:grpSpPr>
      <xdr:sp>
        <xdr:nvSpPr>
          <xdr:cNvPr id="24" name="Oval 28"/>
          <xdr:cNvSpPr>
            <a:spLocks/>
          </xdr:cNvSpPr>
        </xdr:nvSpPr>
        <xdr:spPr>
          <a:xfrm>
            <a:off x="5" y="159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9"/>
          <xdr:cNvSpPr txBox="1">
            <a:spLocks noChangeArrowheads="1"/>
          </xdr:cNvSpPr>
        </xdr:nvSpPr>
        <xdr:spPr>
          <a:xfrm>
            <a:off x="9" y="161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
</a:t>
            </a:r>
          </a:p>
        </xdr:txBody>
      </xdr:sp>
    </xdr:grpSp>
    <xdr:clientData/>
  </xdr:twoCellAnchor>
  <xdr:twoCellAnchor>
    <xdr:from>
      <xdr:col>1</xdr:col>
      <xdr:colOff>495300</xdr:colOff>
      <xdr:row>14</xdr:row>
      <xdr:rowOff>95250</xdr:rowOff>
    </xdr:from>
    <xdr:to>
      <xdr:col>5</xdr:col>
      <xdr:colOff>581025</xdr:colOff>
      <xdr:row>24</xdr:row>
      <xdr:rowOff>95250</xdr:rowOff>
    </xdr:to>
    <xdr:graphicFrame>
      <xdr:nvGraphicFramePr>
        <xdr:cNvPr id="26" name="แผนภูมิ 30"/>
        <xdr:cNvGraphicFramePr/>
      </xdr:nvGraphicFramePr>
      <xdr:xfrm>
        <a:off x="809625" y="4257675"/>
        <a:ext cx="48672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6</xdr:row>
      <xdr:rowOff>180975</xdr:rowOff>
    </xdr:from>
    <xdr:to>
      <xdr:col>12</xdr:col>
      <xdr:colOff>257175</xdr:colOff>
      <xdr:row>17</xdr:row>
      <xdr:rowOff>152400</xdr:rowOff>
    </xdr:to>
    <xdr:graphicFrame>
      <xdr:nvGraphicFramePr>
        <xdr:cNvPr id="1" name="แผนภูมิ 2"/>
        <xdr:cNvGraphicFramePr/>
      </xdr:nvGraphicFramePr>
      <xdr:xfrm>
        <a:off x="2933700" y="1895475"/>
        <a:ext cx="5172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588;&#3629;&#361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2.7</v>
          </cell>
        </row>
        <row r="10">
          <cell r="C10">
            <v>3.5</v>
          </cell>
        </row>
        <row r="11">
          <cell r="C11">
            <v>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="145" zoomScaleNormal="145" zoomScalePageLayoutView="0" workbookViewId="0" topLeftCell="A11">
      <selection activeCell="A23" sqref="A23"/>
    </sheetView>
  </sheetViews>
  <sheetFormatPr defaultColWidth="9.140625" defaultRowHeight="12.75"/>
  <cols>
    <col min="1" max="1" width="4.7109375" style="1" customWidth="1"/>
    <col min="2" max="2" width="19.140625" style="1" customWidth="1"/>
    <col min="3" max="3" width="21.421875" style="1" customWidth="1"/>
    <col min="4" max="4" width="15.57421875" style="1" customWidth="1"/>
    <col min="5" max="5" width="15.57421875" style="0" customWidth="1"/>
    <col min="6" max="6" width="17.8515625" style="1" customWidth="1"/>
    <col min="7" max="16384" width="9.140625" style="1" customWidth="1"/>
  </cols>
  <sheetData>
    <row r="1" ht="23.25">
      <c r="A1" s="1" t="s">
        <v>21</v>
      </c>
    </row>
    <row r="2" ht="23.25">
      <c r="A2" s="1" t="s">
        <v>19</v>
      </c>
    </row>
    <row r="3" ht="23.25">
      <c r="A3" s="1" t="s">
        <v>20</v>
      </c>
    </row>
    <row r="4" ht="23.25">
      <c r="A4" s="1" t="s">
        <v>17</v>
      </c>
    </row>
    <row r="5" ht="23.25">
      <c r="A5" s="1" t="s">
        <v>18</v>
      </c>
    </row>
    <row r="6" spans="1:6" ht="24" thickBot="1">
      <c r="A6" s="7"/>
      <c r="B6" s="7"/>
      <c r="C6" s="7"/>
      <c r="D6" s="7"/>
      <c r="E6" s="8"/>
      <c r="F6" s="7"/>
    </row>
    <row r="7" spans="1:6" ht="24" thickBot="1">
      <c r="A7" s="22" t="s">
        <v>0</v>
      </c>
      <c r="B7" s="23" t="s">
        <v>4</v>
      </c>
      <c r="C7" s="24" t="s">
        <v>1</v>
      </c>
      <c r="D7" s="24" t="s">
        <v>2</v>
      </c>
      <c r="E7" s="24" t="s">
        <v>5</v>
      </c>
      <c r="F7" s="25" t="s">
        <v>3</v>
      </c>
    </row>
    <row r="8" spans="1:6" ht="23.25">
      <c r="A8" s="16">
        <v>1</v>
      </c>
      <c r="B8" s="17" t="s">
        <v>6</v>
      </c>
      <c r="C8" s="18" t="s">
        <v>11</v>
      </c>
      <c r="D8" s="19">
        <v>1</v>
      </c>
      <c r="E8" s="20">
        <v>4</v>
      </c>
      <c r="F8" s="21">
        <f>D8*E8</f>
        <v>4</v>
      </c>
    </row>
    <row r="9" spans="1:6" ht="23.25">
      <c r="A9" s="14">
        <v>2</v>
      </c>
      <c r="B9" s="12" t="s">
        <v>7</v>
      </c>
      <c r="C9" s="2" t="s">
        <v>12</v>
      </c>
      <c r="D9" s="3">
        <v>4</v>
      </c>
      <c r="E9" s="4">
        <v>3.5</v>
      </c>
      <c r="F9" s="21">
        <f>D9*E9</f>
        <v>14</v>
      </c>
    </row>
    <row r="10" spans="1:6" ht="23.25">
      <c r="A10" s="14">
        <v>3</v>
      </c>
      <c r="B10" s="12" t="s">
        <v>8</v>
      </c>
      <c r="C10" s="2" t="s">
        <v>13</v>
      </c>
      <c r="D10" s="3">
        <v>2</v>
      </c>
      <c r="E10" s="4">
        <v>4</v>
      </c>
      <c r="F10" s="21">
        <f>D10*E10</f>
        <v>8</v>
      </c>
    </row>
    <row r="11" spans="1:6" ht="23.25">
      <c r="A11" s="14">
        <v>4</v>
      </c>
      <c r="B11" s="12" t="s">
        <v>9</v>
      </c>
      <c r="C11" s="2" t="s">
        <v>14</v>
      </c>
      <c r="D11" s="3">
        <v>2</v>
      </c>
      <c r="E11" s="4">
        <v>3</v>
      </c>
      <c r="F11" s="21">
        <f>D11*E11</f>
        <v>6</v>
      </c>
    </row>
    <row r="12" spans="1:6" ht="23.25">
      <c r="A12" s="14">
        <v>5</v>
      </c>
      <c r="B12" s="12" t="s">
        <v>10</v>
      </c>
      <c r="C12" s="2" t="s">
        <v>15</v>
      </c>
      <c r="D12" s="3">
        <v>2</v>
      </c>
      <c r="E12" s="4">
        <v>4</v>
      </c>
      <c r="F12" s="21">
        <f>D12*E12</f>
        <v>8</v>
      </c>
    </row>
    <row r="13" spans="1:8" ht="24" thickBot="1">
      <c r="A13" s="15"/>
      <c r="B13" s="13"/>
      <c r="C13" s="5" t="s">
        <v>3</v>
      </c>
      <c r="D13" s="5">
        <f>SUM(D8:D12)</f>
        <v>11</v>
      </c>
      <c r="E13" s="5">
        <f>SUM(E8:E12)</f>
        <v>18.5</v>
      </c>
      <c r="F13" s="5">
        <f>SUM(F8:F12)</f>
        <v>40</v>
      </c>
      <c r="H13" s="1" t="s">
        <v>22</v>
      </c>
    </row>
    <row r="14" spans="1:6" ht="23.25">
      <c r="A14" s="7"/>
      <c r="B14" s="7"/>
      <c r="C14" s="7" t="s">
        <v>23</v>
      </c>
      <c r="D14" s="7"/>
      <c r="E14" s="9" t="s">
        <v>16</v>
      </c>
      <c r="F14" s="10">
        <f>F13/D13</f>
        <v>3.6363636363636362</v>
      </c>
    </row>
  </sheetData>
  <sheetProtection/>
  <printOptions/>
  <pageMargins left="0.2755905511811024" right="0.3149606299212598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45" zoomScaleNormal="145" zoomScalePageLayoutView="0" workbookViewId="0" topLeftCell="A4">
      <selection activeCell="D7" sqref="D7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6.421875" style="1" customWidth="1"/>
    <col min="4" max="16384" width="9.140625" style="1" customWidth="1"/>
  </cols>
  <sheetData>
    <row r="1" ht="29.25">
      <c r="A1" s="26" t="s">
        <v>24</v>
      </c>
    </row>
    <row r="2" ht="23.25">
      <c r="A2" s="27" t="s">
        <v>25</v>
      </c>
    </row>
    <row r="3" ht="23.25">
      <c r="A3" s="27" t="s">
        <v>26</v>
      </c>
    </row>
    <row r="4" ht="23.25">
      <c r="A4" s="27" t="s">
        <v>27</v>
      </c>
    </row>
    <row r="5" ht="23.25">
      <c r="A5" s="27" t="s">
        <v>28</v>
      </c>
    </row>
    <row r="7" ht="24" thickBot="1"/>
    <row r="8" spans="2:3" ht="24" thickBot="1">
      <c r="B8" s="28" t="s">
        <v>29</v>
      </c>
      <c r="C8" s="29" t="s">
        <v>30</v>
      </c>
    </row>
    <row r="9" spans="2:3" ht="23.25">
      <c r="B9" s="33">
        <v>1</v>
      </c>
      <c r="C9" s="34">
        <v>2.7</v>
      </c>
    </row>
    <row r="10" spans="2:3" ht="23.25">
      <c r="B10" s="30">
        <v>2</v>
      </c>
      <c r="C10" s="31">
        <v>3.5</v>
      </c>
    </row>
    <row r="11" spans="2:3" ht="23.25">
      <c r="B11" s="30">
        <v>3</v>
      </c>
      <c r="C11" s="31">
        <v>3.52</v>
      </c>
    </row>
    <row r="12" spans="2:3" ht="23.25">
      <c r="B12" s="30">
        <v>4</v>
      </c>
      <c r="C12" s="11">
        <v>2.75</v>
      </c>
    </row>
    <row r="13" spans="2:3" ht="23.25">
      <c r="B13" s="30">
        <v>5</v>
      </c>
      <c r="C13" s="11">
        <v>3.25</v>
      </c>
    </row>
    <row r="14" spans="2:3" ht="24" thickBot="1">
      <c r="B14" s="32">
        <v>6</v>
      </c>
      <c r="C14" s="6">
        <v>3.4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2015-05-12T07:36:59Z</cp:lastPrinted>
  <dcterms:created xsi:type="dcterms:W3CDTF">2008-10-28T02:49:39Z</dcterms:created>
  <dcterms:modified xsi:type="dcterms:W3CDTF">2015-05-12T07:59:38Z</dcterms:modified>
  <cp:category/>
  <cp:version/>
  <cp:contentType/>
  <cp:contentStatus/>
</cp:coreProperties>
</file>